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1" i="1" l="1"/>
  <c r="G11" i="1" s="1"/>
  <c r="F13" i="1"/>
  <c r="G13" i="1" s="1"/>
  <c r="F15" i="1"/>
  <c r="G15" i="1" s="1"/>
  <c r="F17" i="1"/>
  <c r="G17" i="1" s="1"/>
  <c r="F19" i="1"/>
  <c r="G19" i="1" s="1"/>
  <c r="F21" i="1"/>
  <c r="G21" i="1" s="1"/>
  <c r="F9" i="1"/>
  <c r="G9" i="1" s="1"/>
  <c r="G23" i="1" l="1"/>
  <c r="F28" i="1" s="1"/>
  <c r="F23" i="1"/>
  <c r="F26" i="1" s="1"/>
  <c r="F27" i="1" l="1"/>
</calcChain>
</file>

<file path=xl/sharedStrings.xml><?xml version="1.0" encoding="utf-8"?>
<sst xmlns="http://schemas.openxmlformats.org/spreadsheetml/2006/main" count="27" uniqueCount="22">
  <si>
    <t>OBEC BÝČKOVICE</t>
  </si>
  <si>
    <t>Věc: OPRAVA MÍSTNÍ KOMUNIAKCE V OBCI VELKÝ ÚJEZD</t>
  </si>
  <si>
    <t>Položka</t>
  </si>
  <si>
    <t>M.jedn.</t>
  </si>
  <si>
    <t>Množství</t>
  </si>
  <si>
    <t>Jedn.cena</t>
  </si>
  <si>
    <t>bez DPH</t>
  </si>
  <si>
    <t>s DPH</t>
  </si>
  <si>
    <t>Cena celkem</t>
  </si>
  <si>
    <t>Úprava překopů a výtluků</t>
  </si>
  <si>
    <t>Výsprava výtluků asfatobetonovou směsí</t>
  </si>
  <si>
    <t>Zřízení dvojtého mikrokoberce</t>
  </si>
  <si>
    <t>Zřízení krajnic včetně svahování</t>
  </si>
  <si>
    <t>Doprava a poplatek za skládkovné</t>
  </si>
  <si>
    <t>Oprava vpustí</t>
  </si>
  <si>
    <t>Zřízení staveniště</t>
  </si>
  <si>
    <t>m2</t>
  </si>
  <si>
    <t>t</t>
  </si>
  <si>
    <t>ks</t>
  </si>
  <si>
    <t>Cena bez DPH</t>
  </si>
  <si>
    <t>DPH 21%</t>
  </si>
  <si>
    <t>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</si>
</sst>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center" vertical="center"/>
    </xf>
    <xf numFmtId="164" fontId="2" fillId="0" borderId="23" xfId="0" applyNumberFormat="1" applyFont="1" applyBorder="1" applyAlignment="1" applyProtection="1">
      <alignment horizontal="right"/>
    </xf>
    <xf numFmtId="164" fontId="2" fillId="0" borderId="24" xfId="0" applyNumberFormat="1" applyFont="1" applyBorder="1" applyAlignment="1" applyProtection="1">
      <alignment horizontal="right"/>
    </xf>
    <xf numFmtId="16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>
      <alignment horizontal="right"/>
    </xf>
    <xf numFmtId="164" fontId="0" fillId="0" borderId="11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>
      <alignment horizontal="right"/>
    </xf>
    <xf numFmtId="0" fontId="0" fillId="0" borderId="30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0" borderId="27" xfId="0" applyBorder="1" applyAlignment="1">
      <alignment horizontal="left" vertical="center"/>
    </xf>
    <xf numFmtId="164" fontId="0" fillId="0" borderId="15" xfId="0" applyNumberFormat="1" applyBorder="1" applyAlignment="1" applyProtection="1">
      <alignment horizontal="center" vertical="center"/>
    </xf>
    <xf numFmtId="164" fontId="0" fillId="0" borderId="17" xfId="0" applyNumberFormat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164" fontId="0" fillId="0" borderId="21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workbookViewId="0">
      <selection activeCell="J22" sqref="J22"/>
    </sheetView>
  </sheetViews>
  <sheetFormatPr defaultRowHeight="15" x14ac:dyDescent="0.25"/>
  <cols>
    <col min="1" max="1" width="1.5703125" customWidth="1"/>
    <col min="2" max="2" width="36.85546875" customWidth="1"/>
    <col min="3" max="3" width="7.140625" customWidth="1"/>
    <col min="5" max="5" width="9.85546875" customWidth="1"/>
    <col min="6" max="6" width="12.85546875" customWidth="1"/>
    <col min="7" max="7" width="12.140625" customWidth="1"/>
  </cols>
  <sheetData>
    <row r="1" spans="2:7" ht="15" customHeight="1" x14ac:dyDescent="0.25">
      <c r="D1" s="40" t="s">
        <v>0</v>
      </c>
      <c r="E1" s="41"/>
      <c r="F1" s="41"/>
      <c r="G1" s="42"/>
    </row>
    <row r="2" spans="2:7" x14ac:dyDescent="0.25">
      <c r="D2" s="43"/>
      <c r="E2" s="44"/>
      <c r="F2" s="44"/>
      <c r="G2" s="45"/>
    </row>
    <row r="3" spans="2:7" ht="15.75" thickBot="1" x14ac:dyDescent="0.3">
      <c r="D3" s="46"/>
      <c r="E3" s="47"/>
      <c r="F3" s="47"/>
      <c r="G3" s="48"/>
    </row>
    <row r="5" spans="2:7" x14ac:dyDescent="0.25">
      <c r="B5" s="39" t="s">
        <v>1</v>
      </c>
      <c r="C5" s="39"/>
      <c r="D5" s="39"/>
      <c r="E5" s="39"/>
      <c r="F5" s="39"/>
      <c r="G5" s="39"/>
    </row>
    <row r="6" spans="2:7" ht="15.75" thickBot="1" x14ac:dyDescent="0.3"/>
    <row r="7" spans="2:7" ht="15.75" thickBot="1" x14ac:dyDescent="0.3">
      <c r="B7" s="49" t="s">
        <v>2</v>
      </c>
      <c r="C7" s="49" t="s">
        <v>3</v>
      </c>
      <c r="D7" s="49" t="s">
        <v>4</v>
      </c>
      <c r="E7" s="3" t="s">
        <v>5</v>
      </c>
      <c r="F7" s="49" t="s">
        <v>8</v>
      </c>
      <c r="G7" s="49"/>
    </row>
    <row r="8" spans="2:7" ht="30" customHeight="1" thickBot="1" x14ac:dyDescent="0.3">
      <c r="B8" s="49"/>
      <c r="C8" s="49"/>
      <c r="D8" s="49"/>
      <c r="E8" s="3" t="s">
        <v>6</v>
      </c>
      <c r="F8" s="3" t="s">
        <v>6</v>
      </c>
      <c r="G8" s="3" t="s">
        <v>7</v>
      </c>
    </row>
    <row r="9" spans="2:7" ht="15.75" thickBot="1" x14ac:dyDescent="0.3">
      <c r="B9" s="38" t="s">
        <v>9</v>
      </c>
      <c r="C9" s="37" t="s">
        <v>16</v>
      </c>
      <c r="D9" s="27">
        <v>120</v>
      </c>
      <c r="E9" s="22"/>
      <c r="F9" s="31">
        <f>E9*D9</f>
        <v>0</v>
      </c>
      <c r="G9" s="24">
        <f>F9*1.21</f>
        <v>0</v>
      </c>
    </row>
    <row r="10" spans="2:7" ht="15.75" thickBot="1" x14ac:dyDescent="0.3">
      <c r="B10" s="38"/>
      <c r="C10" s="25"/>
      <c r="D10" s="28"/>
      <c r="E10" s="23"/>
      <c r="F10" s="20"/>
      <c r="G10" s="18"/>
    </row>
    <row r="11" spans="2:7" ht="15.75" thickBot="1" x14ac:dyDescent="0.3">
      <c r="B11" s="38" t="s">
        <v>10</v>
      </c>
      <c r="C11" s="25" t="s">
        <v>16</v>
      </c>
      <c r="D11" s="28">
        <v>120</v>
      </c>
      <c r="E11" s="23"/>
      <c r="F11" s="20">
        <f t="shared" ref="F11" si="0">E11*D11</f>
        <v>0</v>
      </c>
      <c r="G11" s="18">
        <f t="shared" ref="G11" si="1">F11*1.21</f>
        <v>0</v>
      </c>
    </row>
    <row r="12" spans="2:7" ht="15.75" thickBot="1" x14ac:dyDescent="0.3">
      <c r="B12" s="38"/>
      <c r="C12" s="25"/>
      <c r="D12" s="28"/>
      <c r="E12" s="23"/>
      <c r="F12" s="20"/>
      <c r="G12" s="18"/>
    </row>
    <row r="13" spans="2:7" ht="15.75" thickBot="1" x14ac:dyDescent="0.3">
      <c r="B13" s="38" t="s">
        <v>11</v>
      </c>
      <c r="C13" s="25" t="s">
        <v>16</v>
      </c>
      <c r="D13" s="28">
        <v>1850</v>
      </c>
      <c r="E13" s="23"/>
      <c r="F13" s="20">
        <f t="shared" ref="F13" si="2">E13*D13</f>
        <v>0</v>
      </c>
      <c r="G13" s="18">
        <f t="shared" ref="G13" si="3">F13*1.21</f>
        <v>0</v>
      </c>
    </row>
    <row r="14" spans="2:7" ht="15.75" thickBot="1" x14ac:dyDescent="0.3">
      <c r="B14" s="38"/>
      <c r="C14" s="25"/>
      <c r="D14" s="28"/>
      <c r="E14" s="23"/>
      <c r="F14" s="20"/>
      <c r="G14" s="18"/>
    </row>
    <row r="15" spans="2:7" ht="15.75" thickBot="1" x14ac:dyDescent="0.3">
      <c r="B15" s="32" t="s">
        <v>12</v>
      </c>
      <c r="C15" s="25" t="s">
        <v>16</v>
      </c>
      <c r="D15" s="28">
        <v>300</v>
      </c>
      <c r="E15" s="23"/>
      <c r="F15" s="20">
        <f t="shared" ref="F15" si="4">E15*D15</f>
        <v>0</v>
      </c>
      <c r="G15" s="18">
        <f t="shared" ref="G15" si="5">F15*1.21</f>
        <v>0</v>
      </c>
    </row>
    <row r="16" spans="2:7" ht="15.75" thickBot="1" x14ac:dyDescent="0.3">
      <c r="B16" s="32"/>
      <c r="C16" s="25"/>
      <c r="D16" s="28"/>
      <c r="E16" s="23"/>
      <c r="F16" s="20"/>
      <c r="G16" s="18"/>
    </row>
    <row r="17" spans="2:7" ht="15.75" thickBot="1" x14ac:dyDescent="0.3">
      <c r="B17" s="32" t="s">
        <v>13</v>
      </c>
      <c r="C17" s="25" t="s">
        <v>17</v>
      </c>
      <c r="D17" s="28">
        <v>100</v>
      </c>
      <c r="E17" s="23"/>
      <c r="F17" s="20">
        <f t="shared" ref="F17" si="6">E17*D17</f>
        <v>0</v>
      </c>
      <c r="G17" s="18">
        <f t="shared" ref="G17" si="7">F17*1.21</f>
        <v>0</v>
      </c>
    </row>
    <row r="18" spans="2:7" ht="15.75" thickBot="1" x14ac:dyDescent="0.3">
      <c r="B18" s="32"/>
      <c r="C18" s="25"/>
      <c r="D18" s="28"/>
      <c r="E18" s="23"/>
      <c r="F18" s="20"/>
      <c r="G18" s="18"/>
    </row>
    <row r="19" spans="2:7" ht="15.75" thickBot="1" x14ac:dyDescent="0.3">
      <c r="B19" s="32" t="s">
        <v>14</v>
      </c>
      <c r="C19" s="25" t="s">
        <v>18</v>
      </c>
      <c r="D19" s="28">
        <v>2</v>
      </c>
      <c r="E19" s="23"/>
      <c r="F19" s="20">
        <f t="shared" ref="F19" si="8">E19*D19</f>
        <v>0</v>
      </c>
      <c r="G19" s="18">
        <f t="shared" ref="G19" si="9">F19*1.21</f>
        <v>0</v>
      </c>
    </row>
    <row r="20" spans="2:7" ht="15.75" thickBot="1" x14ac:dyDescent="0.3">
      <c r="B20" s="32"/>
      <c r="C20" s="25"/>
      <c r="D20" s="28"/>
      <c r="E20" s="23"/>
      <c r="F20" s="20"/>
      <c r="G20" s="18"/>
    </row>
    <row r="21" spans="2:7" ht="15.75" thickBot="1" x14ac:dyDescent="0.3">
      <c r="B21" s="32" t="s">
        <v>15</v>
      </c>
      <c r="C21" s="25" t="s">
        <v>18</v>
      </c>
      <c r="D21" s="28">
        <v>1</v>
      </c>
      <c r="E21" s="23"/>
      <c r="F21" s="20">
        <f t="shared" ref="F21" si="10">E21*D21</f>
        <v>0</v>
      </c>
      <c r="G21" s="18">
        <f t="shared" ref="G21" si="11">F21*1.21</f>
        <v>0</v>
      </c>
    </row>
    <row r="22" spans="2:7" ht="15.75" thickBot="1" x14ac:dyDescent="0.3">
      <c r="B22" s="32"/>
      <c r="C22" s="26"/>
      <c r="D22" s="29"/>
      <c r="E22" s="30"/>
      <c r="F22" s="21"/>
      <c r="G22" s="19"/>
    </row>
    <row r="23" spans="2:7" ht="15.75" thickBot="1" x14ac:dyDescent="0.3">
      <c r="B23" s="33"/>
      <c r="C23" s="2"/>
      <c r="D23" s="2"/>
      <c r="E23" s="4"/>
      <c r="F23" s="35">
        <f>F9+F11+F13+F15+F17+F19+F21</f>
        <v>0</v>
      </c>
      <c r="G23" s="36">
        <f>G9+G11+G13+G15+G17+G19+G21</f>
        <v>0</v>
      </c>
    </row>
    <row r="24" spans="2:7" ht="15.75" thickBot="1" x14ac:dyDescent="0.3">
      <c r="B24" s="34"/>
      <c r="C24" s="1"/>
      <c r="D24" s="1"/>
      <c r="E24" s="5"/>
      <c r="F24" s="35"/>
      <c r="G24" s="36"/>
    </row>
    <row r="25" spans="2:7" ht="15.75" thickBot="1" x14ac:dyDescent="0.3"/>
    <row r="26" spans="2:7" ht="30" customHeight="1" x14ac:dyDescent="0.25">
      <c r="D26" s="16" t="s">
        <v>19</v>
      </c>
      <c r="E26" s="17"/>
      <c r="F26" s="10">
        <f>F23</f>
        <v>0</v>
      </c>
      <c r="G26" s="11"/>
    </row>
    <row r="27" spans="2:7" ht="30" customHeight="1" thickBot="1" x14ac:dyDescent="0.3">
      <c r="D27" s="12" t="s">
        <v>20</v>
      </c>
      <c r="E27" s="13"/>
      <c r="F27" s="8">
        <f>F28-F26</f>
        <v>0</v>
      </c>
      <c r="G27" s="9"/>
    </row>
    <row r="28" spans="2:7" ht="30" customHeight="1" thickBot="1" x14ac:dyDescent="0.3">
      <c r="D28" s="14" t="s">
        <v>21</v>
      </c>
      <c r="E28" s="15"/>
      <c r="F28" s="6">
        <f>G23</f>
        <v>0</v>
      </c>
      <c r="G28" s="7"/>
    </row>
  </sheetData>
  <sheetProtection password="BFAB" sheet="1" objects="1" scenarios="1"/>
  <mergeCells count="58">
    <mergeCell ref="B5:G5"/>
    <mergeCell ref="D1:G3"/>
    <mergeCell ref="D7:D8"/>
    <mergeCell ref="C7:C8"/>
    <mergeCell ref="B7:B8"/>
    <mergeCell ref="F7:G7"/>
    <mergeCell ref="B21:B22"/>
    <mergeCell ref="B23:B24"/>
    <mergeCell ref="F23:F24"/>
    <mergeCell ref="G23:G24"/>
    <mergeCell ref="C9:C10"/>
    <mergeCell ref="C11:C12"/>
    <mergeCell ref="C13:C14"/>
    <mergeCell ref="C15:C16"/>
    <mergeCell ref="C17:C18"/>
    <mergeCell ref="B9:B10"/>
    <mergeCell ref="B11:B12"/>
    <mergeCell ref="B13:B14"/>
    <mergeCell ref="B15:B16"/>
    <mergeCell ref="B17:B18"/>
    <mergeCell ref="B19:B20"/>
    <mergeCell ref="C19:C20"/>
    <mergeCell ref="G9:G10"/>
    <mergeCell ref="C21:C22"/>
    <mergeCell ref="D9:D10"/>
    <mergeCell ref="D11:D12"/>
    <mergeCell ref="D13:D14"/>
    <mergeCell ref="D15:D16"/>
    <mergeCell ref="D17:D18"/>
    <mergeCell ref="D19:D20"/>
    <mergeCell ref="D21:D22"/>
    <mergeCell ref="E21:E22"/>
    <mergeCell ref="F9:F10"/>
    <mergeCell ref="F11:F12"/>
    <mergeCell ref="F13:F14"/>
    <mergeCell ref="F15:F16"/>
    <mergeCell ref="F17:F18"/>
    <mergeCell ref="F19:F20"/>
    <mergeCell ref="F21:F22"/>
    <mergeCell ref="E9:E10"/>
    <mergeCell ref="E11:E12"/>
    <mergeCell ref="E13:E14"/>
    <mergeCell ref="E15:E16"/>
    <mergeCell ref="E17:E18"/>
    <mergeCell ref="E19:E20"/>
    <mergeCell ref="G11:G12"/>
    <mergeCell ref="G13:G14"/>
    <mergeCell ref="G15:G16"/>
    <mergeCell ref="G17:G18"/>
    <mergeCell ref="G21:G22"/>
    <mergeCell ref="G19:G20"/>
    <mergeCell ref="E23:E24"/>
    <mergeCell ref="F28:G28"/>
    <mergeCell ref="F27:G27"/>
    <mergeCell ref="F26:G26"/>
    <mergeCell ref="D27:E27"/>
    <mergeCell ref="D28:E28"/>
    <mergeCell ref="D26:E2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Harant</dc:creator>
  <cp:lastModifiedBy>Tomáš Harant</cp:lastModifiedBy>
  <cp:lastPrinted>2017-04-27T10:32:46Z</cp:lastPrinted>
  <dcterms:created xsi:type="dcterms:W3CDTF">2017-04-27T10:32:35Z</dcterms:created>
  <dcterms:modified xsi:type="dcterms:W3CDTF">2017-05-04T17:05:06Z</dcterms:modified>
</cp:coreProperties>
</file>